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8395" windowHeight="12525"/>
  </bookViews>
  <sheets>
    <sheet name="Объем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D9" i="1"/>
  <c r="D8" i="1"/>
  <c r="D11" i="1" s="1"/>
  <c r="C8" i="1"/>
  <c r="C10" i="1" s="1"/>
  <c r="D7" i="1"/>
  <c r="C11" i="1" l="1"/>
</calcChain>
</file>

<file path=xl/sharedStrings.xml><?xml version="1.0" encoding="utf-8"?>
<sst xmlns="http://schemas.openxmlformats.org/spreadsheetml/2006/main" count="13" uniqueCount="13">
  <si>
    <t>Таблица 1. Объем и структура энергопотребления ООО "Энергосети Сибири" за 2019 год</t>
  </si>
  <si>
    <t>тыс.кВтч</t>
  </si>
  <si>
    <t>Показатели</t>
  </si>
  <si>
    <t>Принято на 2019</t>
  </si>
  <si>
    <t>Факт 2019</t>
  </si>
  <si>
    <t>Отпуск в сеть</t>
  </si>
  <si>
    <t>Потребление на собственные нужды</t>
  </si>
  <si>
    <t>Объем электроэнергии для передачи потребителям</t>
  </si>
  <si>
    <t>3.1.</t>
  </si>
  <si>
    <t>Технологический расход (потери), относимый на потребителей</t>
  </si>
  <si>
    <t>в %</t>
  </si>
  <si>
    <t>3.2.</t>
  </si>
  <si>
    <t>Полезный отпуск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</si>
</sst>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80008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1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right" indent="1"/>
    </xf>
    <xf numFmtId="10" fontId="0" fillId="0" borderId="1" xfId="1" applyNumberFormat="1" applyFont="1" applyBorder="1" applyAlignment="1">
      <alignment horizontal="right" indent="1"/>
    </xf>
    <xf numFmtId="0" fontId="7" fillId="0" borderId="0" xfId="0" applyFont="1" applyAlignment="1"/>
  </cellXfs>
  <cellStyles count="3">
    <cellStyle name="Обычный" xfId="0" builtinId="0"/>
    <cellStyle name="Процентный" xfId="1" builtin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6;&#1083;&#1100;&#1079;&#1086;&#1074;&#1072;&#1090;&#1077;&#1083;&#1100;/&#1056;&#1072;&#1073;&#1086;&#1095;&#1080;&#1081;%20&#1089;&#1090;&#1086;&#1083;/&#1069;&#1082;&#1086;&#1085;&#1086;&#1084;&#1080;&#1089;&#1090;/3%20&#1058;&#1040;&#1056;&#1048;&#1060;&#1067;/&#1090;&#1072;&#1088;&#1080;&#1092;&#1099;%202021/&#1058;&#1072;&#1088;&#1080;&#1092;%20&#1085;&#1072;%20&#1087;&#1077;&#1088;&#1077;&#1076;&#1072;&#1095;&#1091;%20&#1069;&#1069;/&#1054;&#1058;&#1063;&#1045;&#1058;%20&#1087;&#1086;%20&#1087;&#1077;&#1088;&#1077;&#1076;&#1072;&#1095;&#1077;%20&#1101;&#1101;%202019/&#1058;&#1072;&#1073;&#1083;&#1080;&#1094;&#1099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 факт 19"/>
      <sheetName val="Смета-факт 19"/>
      <sheetName val="потери"/>
      <sheetName val="аренда"/>
      <sheetName val="ФОТ"/>
      <sheetName val="Лист3"/>
    </sheetNames>
    <sheetDataSet>
      <sheetData sheetId="0">
        <row r="6">
          <cell r="D6">
            <v>59.998800000000003</v>
          </cell>
        </row>
      </sheetData>
      <sheetData sheetId="1"/>
      <sheetData sheetId="2">
        <row r="9">
          <cell r="C9">
            <v>9174.7099999999991</v>
          </cell>
          <cell r="D9">
            <v>4773.0191699999996</v>
          </cell>
        </row>
        <row r="10">
          <cell r="D10">
            <v>16.04795</v>
          </cell>
        </row>
        <row r="11">
          <cell r="D11">
            <v>395.85288000000048</v>
          </cell>
        </row>
      </sheetData>
      <sheetData sheetId="3">
        <row r="16">
          <cell r="D16">
            <v>24685.374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B24" sqref="B24"/>
    </sheetView>
  </sheetViews>
  <sheetFormatPr defaultRowHeight="15" x14ac:dyDescent="0.25"/>
  <cols>
    <col min="1" max="1" width="8" customWidth="1"/>
    <col min="2" max="2" width="47.5703125" customWidth="1"/>
    <col min="3" max="4" width="17.7109375" customWidth="1"/>
  </cols>
  <sheetData>
    <row r="2" spans="1:4" x14ac:dyDescent="0.25">
      <c r="A2" s="1" t="s">
        <v>0</v>
      </c>
      <c r="B2" s="1"/>
      <c r="C2" s="1"/>
      <c r="D2" s="1"/>
    </row>
    <row r="3" spans="1:4" x14ac:dyDescent="0.25">
      <c r="A3" s="2"/>
      <c r="B3" s="2"/>
      <c r="C3" s="2"/>
      <c r="D3" s="2"/>
    </row>
    <row r="4" spans="1:4" x14ac:dyDescent="0.25">
      <c r="D4" s="3" t="s">
        <v>1</v>
      </c>
    </row>
    <row r="5" spans="1:4" ht="30" customHeight="1" x14ac:dyDescent="0.25">
      <c r="A5" s="4"/>
      <c r="B5" s="5" t="s">
        <v>2</v>
      </c>
      <c r="C5" s="6" t="s">
        <v>3</v>
      </c>
      <c r="D5" s="6" t="s">
        <v>4</v>
      </c>
    </row>
    <row r="6" spans="1:4" ht="30" customHeight="1" x14ac:dyDescent="0.25">
      <c r="A6" s="7">
        <v>1</v>
      </c>
      <c r="B6" s="8" t="s">
        <v>5</v>
      </c>
      <c r="C6" s="9">
        <v>53.683</v>
      </c>
      <c r="D6" s="10">
        <v>59.998800000000003</v>
      </c>
    </row>
    <row r="7" spans="1:4" ht="30" customHeight="1" x14ac:dyDescent="0.25">
      <c r="A7" s="7">
        <v>2</v>
      </c>
      <c r="B7" s="8" t="s">
        <v>6</v>
      </c>
      <c r="C7" s="11">
        <v>0</v>
      </c>
      <c r="D7" s="12">
        <f>([1]потери!D10+[1]потери!D11)/1000</f>
        <v>0.4119008300000005</v>
      </c>
    </row>
    <row r="8" spans="1:4" ht="30" customHeight="1" x14ac:dyDescent="0.25">
      <c r="A8" s="7">
        <v>3</v>
      </c>
      <c r="B8" s="13" t="s">
        <v>7</v>
      </c>
      <c r="C8" s="9">
        <f>C6-C7</f>
        <v>53.683</v>
      </c>
      <c r="D8" s="14">
        <f>D6-D7</f>
        <v>59.586899170000002</v>
      </c>
    </row>
    <row r="9" spans="1:4" ht="30" customHeight="1" x14ac:dyDescent="0.25">
      <c r="A9" s="7" t="s">
        <v>8</v>
      </c>
      <c r="B9" s="13" t="s">
        <v>9</v>
      </c>
      <c r="C9" s="9">
        <v>4.6059999999999999</v>
      </c>
      <c r="D9" s="14">
        <f>[1]потери!D9/1000</f>
        <v>4.7730191699999995</v>
      </c>
    </row>
    <row r="10" spans="1:4" ht="30" customHeight="1" x14ac:dyDescent="0.25">
      <c r="A10" s="7"/>
      <c r="B10" s="8" t="s">
        <v>10</v>
      </c>
      <c r="C10" s="15">
        <f>C9/C8</f>
        <v>8.5799973920980571E-2</v>
      </c>
      <c r="D10" s="15">
        <f>D9/D8</f>
        <v>8.0101821650136379E-2</v>
      </c>
    </row>
    <row r="11" spans="1:4" ht="30" customHeight="1" x14ac:dyDescent="0.25">
      <c r="A11" s="7" t="s">
        <v>11</v>
      </c>
      <c r="B11" s="8" t="s">
        <v>12</v>
      </c>
      <c r="C11" s="9">
        <f>C8-C9</f>
        <v>49.076999999999998</v>
      </c>
      <c r="D11" s="12">
        <f>D8-D9</f>
        <v>54.813880000000005</v>
      </c>
    </row>
    <row r="16" spans="1:4" x14ac:dyDescent="0.25">
      <c r="A16" s="16"/>
    </row>
  </sheetData>
  <mergeCells count="1">
    <mergeCell ref="A2:D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2020-04-08T10:23:19Z</dcterms:created>
  <dcterms:modified xsi:type="dcterms:W3CDTF">2020-04-08T10:24:07Z</dcterms:modified>
</cp:coreProperties>
</file>